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610" windowHeight="11640" activeTab="3"/>
  </bookViews>
  <sheets>
    <sheet name="форма 1" sheetId="1" r:id="rId1"/>
    <sheet name="форма 2" sheetId="5" r:id="rId2"/>
    <sheet name="форма 3" sheetId="2" r:id="rId3"/>
    <sheet name="форма 4" sheetId="3" r:id="rId4"/>
    <sheet name="форма 5" sheetId="4" r:id="rId5"/>
    <sheet name="форма 6" sheetId="6" r:id="rId6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/>
  <c r="M8"/>
  <c r="L8"/>
  <c r="J8"/>
  <c r="H8"/>
  <c r="F8"/>
  <c r="E8"/>
  <c r="D8"/>
  <c r="B8"/>
  <c r="K7"/>
  <c r="K8" s="1"/>
  <c r="G7"/>
  <c r="C7"/>
  <c r="G6"/>
  <c r="G8" s="1"/>
  <c r="C6"/>
  <c r="C8" l="1"/>
  <c r="E29" i="2"/>
  <c r="D29"/>
  <c r="B29"/>
  <c r="C28"/>
  <c r="C25"/>
  <c r="C24"/>
  <c r="C17"/>
  <c r="C14"/>
  <c r="C13"/>
  <c r="C12"/>
  <c r="C9"/>
  <c r="C6"/>
  <c r="C29" l="1"/>
  <c r="G6" i="1"/>
</calcChain>
</file>

<file path=xl/sharedStrings.xml><?xml version="1.0" encoding="utf-8"?>
<sst xmlns="http://schemas.openxmlformats.org/spreadsheetml/2006/main" count="148" uniqueCount="114">
  <si>
    <t>Форма 1</t>
  </si>
  <si>
    <t>Кол-во общеобразовательных организаций</t>
  </si>
  <si>
    <t xml:space="preserve">Общее количество обучающихся 
в 5-11 классах в субъекте Российской Федерации
 (чел.)
</t>
  </si>
  <si>
    <t>Школьный этап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</si>
  <si>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</si>
  <si>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победителей
и призеров (чел.)
</t>
  </si>
  <si>
    <t>всего
(п.2+п.3)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</si>
  <si>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</si>
  <si>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</si>
  <si>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</si>
  <si>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</si>
  <si>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</si>
  <si>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</si>
  <si>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</si>
  <si>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</si>
  <si>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</si>
  <si>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</si>
  <si>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</si>
  <si>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</si>
  <si>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</si>
  <si>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</si>
  <si>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</si>
  <si>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</si>
  <si>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</si>
  <si>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</si>
  <si>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</si>
  <si>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</si>
  <si>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</si>
  <si>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</si>
  <si>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</si>
  <si>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</si>
  <si>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</si>
  <si>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</si>
  <si>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</si>
  <si>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</si>
  <si>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</si>
  <si>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</si>
  <si>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</si>
  <si>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</si>
  <si>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</si>
  <si>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</si>
  <si>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</si>
  <si>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Предмет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</si>
  <si>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</si>
  <si>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</si>
  <si>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</si>
  <si>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</si>
  <si>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</si>
  <si>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</si>
  <si>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«Техника, технологии и техническое творчество»</t>
  </si>
  <si>
    <t>«Культура дома, дизайн и технологии»</t>
  </si>
  <si>
    <t>Наименование практического тура</t>
  </si>
  <si>
    <t xml:space="preserve">Количество участников </t>
  </si>
  <si>
    <t>Количество участников</t>
  </si>
  <si>
    <t xml:space="preserve">школьный этап </t>
  </si>
  <si>
    <t>школьный этап</t>
  </si>
  <si>
    <t>Практическая работа по ручной обработке древесины</t>
  </si>
  <si>
    <t>Практическая работа по механической обработке швейного изделия или узла + Практическая работа по моделированию швейных изделий</t>
  </si>
  <si>
    <t>Практическая работа по ручной обработке металла</t>
  </si>
  <si>
    <t>Практическая работа по обработке швейного изделия или узла на швейно-вышивальном оборудовании  + Практическая работа по моделированию швейных изделий с использованием графических редакторов</t>
  </si>
  <si>
    <t>Практическая работа по механической обработке древесины</t>
  </si>
  <si>
    <t>Практическая работа по робототехнике</t>
  </si>
  <si>
    <t>Практическая работа по механической обработке металла</t>
  </si>
  <si>
    <t>Практическая работа по 3D моделированию и печати</t>
  </si>
  <si>
    <t>Практическая работа по электротехнике</t>
  </si>
  <si>
    <t>Практическая работа по обработке материалов на лазерно-гравировальной машине</t>
  </si>
  <si>
    <t>Практическая работа по прототипированию</t>
  </si>
  <si>
    <t>Практическая работа по Агрономии</t>
  </si>
  <si>
    <t xml:space="preserve">Практическая работа по графическому дизайну
</t>
  </si>
  <si>
    <t xml:space="preserve">
Практическая работа по обработке материалов на фрезерном станке с ЧПУ
</t>
  </si>
  <si>
    <t>Практическая работа по промышленному дизайну</t>
  </si>
  <si>
    <t>Практическая работа по обработке материалов на токарном станке с ЧПУ</t>
  </si>
  <si>
    <t>Практическая работа по графическому дизайну</t>
  </si>
  <si>
    <t>Итого</t>
  </si>
  <si>
    <t xml:space="preserve">Итого </t>
  </si>
  <si>
    <t>* В случаях проведения школьного этапа без практического тура соотвествующие графы не заполняются</t>
  </si>
  <si>
    <t>Количественные данные об обучающихся из 4-х классов в школьном этапе всероссийской олимпиады школьников 
в 2021/22 учебном году
 ____________________________________________ 
наименование субъекта Российской Федерации</t>
  </si>
  <si>
    <t xml:space="preserve">Информация </t>
  </si>
  <si>
    <t xml:space="preserve">       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</si>
  <si>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</si>
  <si>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</si>
  <si>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</si>
  <si>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</si>
  <si>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</si>
  <si>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</si>
  <si>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</si>
  <si>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</si>
  <si>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</si>
  <si>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</si>
  <si>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</si>
  <si>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</si>
  <si>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</si>
  <si>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</si>
  <si>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</si>
  <si>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</si>
  <si>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</si>
  <si>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</si>
  <si>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</si>
  <si>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</si>
  <si>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 xml:space="preserve">3.Победители и призеры. </t>
  </si>
  <si>
    <t>Форма 4</t>
  </si>
  <si>
    <t>Форма 5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</si>
  <si>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</si>
  <si>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1.</t>
  </si>
  <si>
    <t>9.</t>
  </si>
  <si>
    <t>Форма 6</t>
  </si>
  <si>
    <t>Количественные данные об участниках школьного этапа всероссийской олимпиады школьников по технологии (практический тур)  в 2021/22 учебном году</t>
  </si>
  <si>
    <t>об обучающихся, принявших участие в школьном этапе всероссийской олимпиады школьников в 2021/2022 учебном году</t>
  </si>
  <si>
    <t>2. Из них приняли участие в школьном этапе Олимпиады в 2021/2022 уч.году</t>
  </si>
  <si>
    <t>______________________________ (наименование ГО/МР)</t>
  </si>
  <si>
    <t>Количественные данные об участниках школьного этапа всероссийской олимпиады школьников
 в 2021/22 учебном году
_РБ, Чишминский район, СОШ №2 с.Чишмы
наименование субъекта Российской Федерации</t>
  </si>
  <si>
    <t>СОШ №2 с.Чишмы</t>
  </si>
  <si>
    <t>Чишминский район, СОШ №2 с.Чишмы</t>
  </si>
  <si>
    <t>Количественные данные об участниках школьного этапа всероссийской олимпиады школьников 
СОШ №2 с.Чишмы в 2021/22 учебном году
___________________________________________________________________
наименование субъекта Российской Федерации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</si>
</sst>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Times New Roman"/>
    </font>
    <font>
      <sz val="11"/>
      <name val="Arial"/>
    </font>
    <font>
      <b/>
      <sz val="10"/>
      <color rgb="FF000000"/>
      <name val="Times New Roman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0" fillId="0" borderId="0" xfId="0" applyFont="1" applyAlignme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10" fillId="0" borderId="0" xfId="0" applyFont="1" applyAlignme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/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 wrapText="1"/>
    </xf>
    <xf numFmtId="0" fontId="0" fillId="0" borderId="4" xfId="0" applyBorder="1"/>
    <xf numFmtId="0" fontId="10" fillId="0" borderId="4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11" fillId="0" borderId="0" xfId="0" applyFont="1" applyAlignment="1"/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J6" sqref="J6"/>
    </sheetView>
  </sheetViews>
  <sheetFormatPr defaultRowHeight="15"/>
  <cols>
    <col min="1" max="1" width="14.42578125" customWidth="1"/>
    <col min="2" max="2" width="15.28515625" customWidth="1"/>
  </cols>
  <sheetData>
    <row r="1" spans="1:18" ht="16.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4"/>
      <c r="L1" s="4"/>
      <c r="M1" s="4"/>
      <c r="N1" s="4"/>
      <c r="O1" s="4"/>
      <c r="P1" s="4"/>
      <c r="Q1" s="4"/>
      <c r="R1" s="5"/>
    </row>
    <row r="2" spans="1:18" ht="106.5" customHeight="1">
      <c r="A2" s="53" t="s">
        <v>110</v>
      </c>
      <c r="B2" s="53"/>
      <c r="C2" s="53"/>
      <c r="D2" s="53"/>
      <c r="E2" s="53"/>
      <c r="F2" s="53"/>
      <c r="G2" s="53"/>
      <c r="H2" s="53"/>
      <c r="I2" s="53"/>
      <c r="J2" s="5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55" t="s">
        <v>1</v>
      </c>
      <c r="B3" s="55" t="s">
        <v>2</v>
      </c>
      <c r="C3" s="55" t="s">
        <v>3</v>
      </c>
      <c r="D3" s="55"/>
      <c r="E3" s="55"/>
      <c r="F3" s="55"/>
      <c r="G3" s="55"/>
      <c r="H3" s="55"/>
      <c r="I3" s="55"/>
      <c r="J3" s="55"/>
    </row>
    <row r="4" spans="1:18" ht="16.5" customHeight="1">
      <c r="A4" s="55"/>
      <c r="B4" s="55"/>
      <c r="C4" s="55" t="s">
        <v>4</v>
      </c>
      <c r="D4" s="56"/>
      <c r="E4" s="56"/>
      <c r="F4" s="56"/>
      <c r="G4" s="55" t="s">
        <v>5</v>
      </c>
      <c r="H4" s="55"/>
      <c r="I4" s="55"/>
      <c r="J4" s="55"/>
    </row>
    <row r="5" spans="1:18" ht="106.5" customHeight="1">
      <c r="A5" s="55"/>
      <c r="B5" s="55"/>
      <c r="C5" s="6" t="s">
        <v>6</v>
      </c>
      <c r="D5" s="6">
        <v>1</v>
      </c>
      <c r="E5" s="6">
        <v>2</v>
      </c>
      <c r="F5" s="6">
        <v>3</v>
      </c>
      <c r="G5" s="6" t="s">
        <v>6</v>
      </c>
      <c r="H5" s="6">
        <v>1</v>
      </c>
      <c r="I5" s="6">
        <v>2</v>
      </c>
      <c r="J5" s="6">
        <v>3</v>
      </c>
    </row>
    <row r="6" spans="1:18" ht="31.5">
      <c r="A6" s="7" t="s">
        <v>111</v>
      </c>
      <c r="B6" s="7">
        <v>165</v>
      </c>
      <c r="C6" s="8">
        <v>117</v>
      </c>
      <c r="D6" s="8">
        <v>1</v>
      </c>
      <c r="E6" s="8">
        <v>0</v>
      </c>
      <c r="F6" s="8">
        <v>117</v>
      </c>
      <c r="G6" s="8">
        <f>SUM(I6:J6)</f>
        <v>48</v>
      </c>
      <c r="H6" s="8">
        <v>0</v>
      </c>
      <c r="I6" s="8">
        <v>0</v>
      </c>
      <c r="J6" s="8">
        <v>48</v>
      </c>
    </row>
    <row r="7" spans="1:18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70.5" customHeight="1">
      <c r="A10" s="52" t="s">
        <v>7</v>
      </c>
      <c r="B10" s="5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54.75" customHeight="1">
      <c r="A11" s="52" t="s">
        <v>8</v>
      </c>
      <c r="B11" s="5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39.75" customHeight="1">
      <c r="A12" s="52" t="s">
        <v>9</v>
      </c>
      <c r="B12" s="5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</sheetData>
  <mergeCells count="10">
    <mergeCell ref="A10:B10"/>
    <mergeCell ref="A11:B11"/>
    <mergeCell ref="A12:B12"/>
    <mergeCell ref="A2:J2"/>
    <mergeCell ref="A1:J1"/>
    <mergeCell ref="A3:A5"/>
    <mergeCell ref="B3:B5"/>
    <mergeCell ref="C3:J3"/>
    <mergeCell ref="C4:F4"/>
    <mergeCell ref="G4: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opLeftCell="A4" workbookViewId="0">
      <selection activeCell="F11" sqref="F11"/>
    </sheetView>
  </sheetViews>
  <sheetFormatPr defaultRowHeight="15"/>
  <cols>
    <col min="2" max="2" width="31.42578125" customWidth="1"/>
    <col min="11" max="11" width="12.42578125" customWidth="1"/>
    <col min="12" max="12" width="24.5703125" customWidth="1"/>
  </cols>
  <sheetData>
    <row r="1" spans="1:12">
      <c r="K1" s="28" t="s">
        <v>10</v>
      </c>
    </row>
    <row r="2" spans="1:12">
      <c r="H2" s="58"/>
      <c r="I2" s="58"/>
      <c r="J2" s="58"/>
      <c r="K2" s="58"/>
      <c r="L2" s="58"/>
    </row>
    <row r="3" spans="1:12">
      <c r="A3" s="29"/>
      <c r="B3" s="29"/>
      <c r="C3" s="29"/>
      <c r="D3" s="29"/>
      <c r="E3" s="30" t="s">
        <v>77</v>
      </c>
      <c r="G3" s="31"/>
      <c r="H3" s="31"/>
      <c r="I3" s="32"/>
      <c r="J3" s="32"/>
      <c r="K3" s="32"/>
      <c r="L3" s="32"/>
    </row>
    <row r="4" spans="1:12">
      <c r="A4" s="33" t="s">
        <v>78</v>
      </c>
      <c r="B4" s="59" t="s">
        <v>107</v>
      </c>
      <c r="C4" s="59"/>
      <c r="D4" s="59"/>
      <c r="E4" s="59"/>
      <c r="F4" s="59"/>
      <c r="G4" s="59"/>
      <c r="H4" s="59"/>
      <c r="I4" s="59"/>
      <c r="J4" s="59"/>
      <c r="K4" s="59"/>
      <c r="L4" s="33"/>
    </row>
    <row r="5" spans="1:12">
      <c r="A5" s="29"/>
      <c r="B5" s="34"/>
      <c r="C5" s="60" t="s">
        <v>112</v>
      </c>
      <c r="D5" s="60"/>
      <c r="E5" s="60"/>
      <c r="F5" s="60"/>
      <c r="G5" s="34"/>
      <c r="H5" s="34"/>
      <c r="I5" s="35"/>
      <c r="J5" s="35"/>
    </row>
    <row r="6" spans="1:12">
      <c r="B6" s="36"/>
      <c r="C6" s="36"/>
      <c r="I6" s="29"/>
      <c r="J6" s="29"/>
    </row>
    <row r="7" spans="1:12" ht="30" customHeight="1">
      <c r="B7" s="61"/>
      <c r="C7" s="62" t="s">
        <v>79</v>
      </c>
      <c r="D7" s="62"/>
      <c r="E7" s="62"/>
      <c r="F7" s="62"/>
      <c r="G7" s="62"/>
      <c r="H7" s="62"/>
      <c r="I7" s="62"/>
      <c r="J7" s="62"/>
      <c r="K7" s="62"/>
      <c r="L7" s="37"/>
    </row>
    <row r="8" spans="1:12">
      <c r="B8" s="61"/>
      <c r="C8" s="38" t="s">
        <v>80</v>
      </c>
      <c r="D8" s="39" t="s">
        <v>81</v>
      </c>
      <c r="E8" s="39" t="s">
        <v>82</v>
      </c>
      <c r="F8" s="39" t="s">
        <v>83</v>
      </c>
      <c r="G8" s="39" t="s">
        <v>84</v>
      </c>
      <c r="H8" s="39" t="s">
        <v>85</v>
      </c>
      <c r="I8" s="39" t="s">
        <v>86</v>
      </c>
      <c r="J8" s="39" t="s">
        <v>87</v>
      </c>
      <c r="K8" s="40" t="s">
        <v>88</v>
      </c>
      <c r="L8" s="34"/>
    </row>
    <row r="9" spans="1:12" ht="16.5">
      <c r="B9" s="41" t="s">
        <v>89</v>
      </c>
      <c r="C9" s="41" t="s">
        <v>90</v>
      </c>
      <c r="D9" s="41" t="s">
        <v>91</v>
      </c>
      <c r="E9" s="41" t="s">
        <v>91</v>
      </c>
      <c r="F9" s="41" t="s">
        <v>92</v>
      </c>
      <c r="G9" s="41" t="s">
        <v>92</v>
      </c>
      <c r="H9" s="41" t="s">
        <v>93</v>
      </c>
      <c r="I9" s="41" t="s">
        <v>94</v>
      </c>
      <c r="J9" s="41" t="s">
        <v>95</v>
      </c>
      <c r="K9" s="41" t="s">
        <v>96</v>
      </c>
    </row>
    <row r="10" spans="1:12" ht="78.75" customHeight="1">
      <c r="B10" s="39" t="s">
        <v>97</v>
      </c>
      <c r="C10" s="46">
        <v>34</v>
      </c>
      <c r="D10" s="47">
        <v>27</v>
      </c>
      <c r="E10" s="47">
        <v>37</v>
      </c>
      <c r="F10" s="47">
        <v>30</v>
      </c>
      <c r="G10" s="47">
        <v>27</v>
      </c>
      <c r="H10" s="47">
        <v>34</v>
      </c>
      <c r="I10" s="47">
        <v>6</v>
      </c>
      <c r="J10" s="47">
        <v>4</v>
      </c>
      <c r="K10" s="46">
        <v>165</v>
      </c>
    </row>
    <row r="11" spans="1:12" ht="102.75" customHeight="1">
      <c r="A11" s="42"/>
      <c r="B11" s="39" t="s">
        <v>108</v>
      </c>
      <c r="C11" s="46">
        <v>51</v>
      </c>
      <c r="D11" s="47">
        <v>9</v>
      </c>
      <c r="E11" s="47">
        <v>14</v>
      </c>
      <c r="F11" s="47">
        <v>3</v>
      </c>
      <c r="G11" s="47">
        <v>15</v>
      </c>
      <c r="H11" s="47">
        <v>16</v>
      </c>
      <c r="I11" s="47">
        <v>6</v>
      </c>
      <c r="J11" s="47">
        <v>3</v>
      </c>
      <c r="K11" s="48">
        <v>117</v>
      </c>
      <c r="L11" s="57" t="s">
        <v>98</v>
      </c>
    </row>
    <row r="12" spans="1:12" ht="53.25" customHeight="1">
      <c r="B12" s="43" t="s">
        <v>99</v>
      </c>
      <c r="C12" s="49">
        <v>8</v>
      </c>
      <c r="D12" s="44">
        <v>2</v>
      </c>
      <c r="E12" s="44">
        <v>5</v>
      </c>
      <c r="F12" s="44">
        <v>1</v>
      </c>
      <c r="G12" s="44">
        <v>9</v>
      </c>
      <c r="H12" s="44">
        <v>10</v>
      </c>
      <c r="I12" s="50">
        <v>5</v>
      </c>
      <c r="J12" s="51">
        <v>3</v>
      </c>
      <c r="K12" s="51">
        <v>40</v>
      </c>
      <c r="L12" s="57"/>
    </row>
  </sheetData>
  <mergeCells count="6">
    <mergeCell ref="L11:L12"/>
    <mergeCell ref="H2:L2"/>
    <mergeCell ref="B4:K4"/>
    <mergeCell ref="C5:F5"/>
    <mergeCell ref="B7:B8"/>
    <mergeCell ref="C7:K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topLeftCell="A16" workbookViewId="0">
      <selection activeCell="C7" sqref="C7"/>
    </sheetView>
  </sheetViews>
  <sheetFormatPr defaultRowHeight="15"/>
  <cols>
    <col min="1" max="1" width="21.7109375" customWidth="1"/>
    <col min="2" max="2" width="17.28515625" customWidth="1"/>
    <col min="3" max="3" width="15.85546875" customWidth="1"/>
    <col min="4" max="4" width="15.5703125" customWidth="1"/>
    <col min="5" max="5" width="22.42578125" customWidth="1"/>
  </cols>
  <sheetData>
    <row r="1" spans="1:9" ht="15.75">
      <c r="A1" s="66" t="s">
        <v>41</v>
      </c>
      <c r="B1" s="66"/>
      <c r="C1" s="66"/>
      <c r="D1" s="66"/>
      <c r="E1" s="66"/>
      <c r="F1" s="15"/>
      <c r="G1" s="15"/>
      <c r="H1" s="15"/>
      <c r="I1" s="15"/>
    </row>
    <row r="2" spans="1:9" ht="88.5" customHeight="1">
      <c r="A2" s="65" t="s">
        <v>113</v>
      </c>
      <c r="B2" s="65"/>
      <c r="C2" s="65"/>
      <c r="D2" s="65"/>
      <c r="E2" s="65"/>
      <c r="F2" s="16"/>
      <c r="G2" s="16"/>
      <c r="H2" s="16"/>
      <c r="I2" s="16"/>
    </row>
    <row r="3" spans="1:9" ht="29.25" customHeight="1">
      <c r="A3" s="63" t="s">
        <v>11</v>
      </c>
      <c r="B3" s="64" t="s">
        <v>3</v>
      </c>
      <c r="C3" s="64"/>
      <c r="D3" s="64"/>
      <c r="E3" s="64"/>
    </row>
    <row r="4" spans="1:9" ht="63.75" customHeight="1">
      <c r="A4" s="63"/>
      <c r="B4" s="9" t="s">
        <v>12</v>
      </c>
      <c r="C4" s="9" t="s">
        <v>13</v>
      </c>
      <c r="D4" s="9" t="s">
        <v>14</v>
      </c>
      <c r="E4" s="9" t="s">
        <v>15</v>
      </c>
    </row>
    <row r="5" spans="1:9" ht="27.75" customHeight="1">
      <c r="A5" s="10" t="s">
        <v>16</v>
      </c>
      <c r="B5" s="11">
        <v>8</v>
      </c>
      <c r="C5" s="11">
        <v>6</v>
      </c>
      <c r="D5" s="11">
        <v>6</v>
      </c>
      <c r="E5" s="11">
        <v>0</v>
      </c>
    </row>
    <row r="6" spans="1:9" ht="29.25" customHeight="1">
      <c r="A6" s="10" t="s">
        <v>17</v>
      </c>
      <c r="B6" s="12">
        <v>3</v>
      </c>
      <c r="C6" s="11">
        <f t="shared" ref="C6:C28" si="0">D6+E6</f>
        <v>0</v>
      </c>
      <c r="D6" s="12">
        <v>0</v>
      </c>
      <c r="E6" s="12">
        <v>0</v>
      </c>
    </row>
    <row r="7" spans="1:9" ht="15.75">
      <c r="A7" s="10" t="s">
        <v>18</v>
      </c>
      <c r="B7" s="12">
        <v>9</v>
      </c>
      <c r="C7" s="11">
        <v>7</v>
      </c>
      <c r="D7" s="12">
        <v>3</v>
      </c>
      <c r="E7" s="12">
        <v>4</v>
      </c>
    </row>
    <row r="8" spans="1:9" ht="15.75">
      <c r="A8" s="10" t="s">
        <v>19</v>
      </c>
      <c r="B8" s="12">
        <v>24</v>
      </c>
      <c r="C8" s="11">
        <v>15</v>
      </c>
      <c r="D8" s="12">
        <v>5</v>
      </c>
      <c r="E8" s="12">
        <v>10</v>
      </c>
    </row>
    <row r="9" spans="1:9" ht="29.25" customHeight="1">
      <c r="A9" s="10" t="s">
        <v>20</v>
      </c>
      <c r="B9" s="12"/>
      <c r="C9" s="11">
        <f t="shared" si="0"/>
        <v>0</v>
      </c>
      <c r="D9" s="12"/>
      <c r="E9" s="12"/>
    </row>
    <row r="10" spans="1:9" ht="65.25" customHeight="1">
      <c r="A10" s="10" t="s">
        <v>21</v>
      </c>
      <c r="B10" s="12">
        <v>10</v>
      </c>
      <c r="C10" s="11">
        <v>6</v>
      </c>
      <c r="D10" s="12">
        <v>0</v>
      </c>
      <c r="E10" s="12">
        <v>6</v>
      </c>
    </row>
    <row r="11" spans="1:9" ht="15.75">
      <c r="A11" s="10" t="s">
        <v>22</v>
      </c>
      <c r="B11" s="12">
        <v>18</v>
      </c>
      <c r="C11" s="11">
        <v>15</v>
      </c>
      <c r="D11" s="12">
        <v>3</v>
      </c>
      <c r="E11" s="12">
        <v>12</v>
      </c>
    </row>
    <row r="12" spans="1:9" ht="15.75">
      <c r="A12" s="10" t="s">
        <v>23</v>
      </c>
      <c r="B12" s="12">
        <v>0</v>
      </c>
      <c r="C12" s="11">
        <f t="shared" si="0"/>
        <v>0</v>
      </c>
      <c r="D12" s="12">
        <v>0</v>
      </c>
      <c r="E12" s="12">
        <v>0</v>
      </c>
    </row>
    <row r="13" spans="1:9" ht="15.75">
      <c r="A13" s="10" t="s">
        <v>24</v>
      </c>
      <c r="B13" s="12">
        <v>0</v>
      </c>
      <c r="C13" s="11">
        <f t="shared" si="0"/>
        <v>0</v>
      </c>
      <c r="D13" s="12">
        <v>0</v>
      </c>
      <c r="E13" s="12">
        <v>0</v>
      </c>
    </row>
    <row r="14" spans="1:9" ht="15.75">
      <c r="A14" s="10" t="s">
        <v>25</v>
      </c>
      <c r="B14" s="12">
        <v>0</v>
      </c>
      <c r="C14" s="11">
        <f t="shared" si="0"/>
        <v>0</v>
      </c>
      <c r="D14" s="12">
        <v>0</v>
      </c>
      <c r="E14" s="12">
        <v>0</v>
      </c>
    </row>
    <row r="15" spans="1:9" ht="15.75">
      <c r="A15" s="10" t="s">
        <v>26</v>
      </c>
      <c r="B15" s="12">
        <v>19</v>
      </c>
      <c r="C15" s="11">
        <v>10</v>
      </c>
      <c r="D15" s="12">
        <v>4</v>
      </c>
      <c r="E15" s="12">
        <v>6</v>
      </c>
    </row>
    <row r="16" spans="1:9" ht="15.75">
      <c r="A16" s="10" t="s">
        <v>27</v>
      </c>
      <c r="B16" s="12">
        <v>51</v>
      </c>
      <c r="C16" s="11">
        <v>4</v>
      </c>
      <c r="D16" s="12">
        <v>0</v>
      </c>
      <c r="E16" s="12">
        <v>4</v>
      </c>
    </row>
    <row r="17" spans="1:5" ht="15.75">
      <c r="A17" s="10" t="s">
        <v>28</v>
      </c>
      <c r="B17" s="12">
        <v>0</v>
      </c>
      <c r="C17" s="11">
        <f t="shared" si="0"/>
        <v>0</v>
      </c>
      <c r="D17" s="12">
        <v>0</v>
      </c>
      <c r="E17" s="12">
        <v>0</v>
      </c>
    </row>
    <row r="18" spans="1:5" ht="15.75">
      <c r="A18" s="10" t="s">
        <v>29</v>
      </c>
      <c r="B18" s="12">
        <v>20</v>
      </c>
      <c r="C18" s="11">
        <v>17</v>
      </c>
      <c r="D18" s="12">
        <v>6</v>
      </c>
      <c r="E18" s="12">
        <v>11</v>
      </c>
    </row>
    <row r="19" spans="1:5" ht="47.25">
      <c r="A19" s="10" t="s">
        <v>30</v>
      </c>
      <c r="B19" s="12">
        <v>21</v>
      </c>
      <c r="C19" s="11">
        <v>12</v>
      </c>
      <c r="D19" s="12">
        <v>4</v>
      </c>
      <c r="E19" s="12">
        <v>8</v>
      </c>
    </row>
    <row r="20" spans="1:5" ht="15.75">
      <c r="A20" s="10" t="s">
        <v>31</v>
      </c>
      <c r="B20" s="12">
        <v>2</v>
      </c>
      <c r="C20" s="11">
        <v>2</v>
      </c>
      <c r="D20" s="12">
        <v>0</v>
      </c>
      <c r="E20" s="12">
        <v>2</v>
      </c>
    </row>
    <row r="21" spans="1:5" ht="15.75">
      <c r="A21" s="10" t="s">
        <v>32</v>
      </c>
      <c r="B21" s="12">
        <v>46</v>
      </c>
      <c r="C21" s="11">
        <v>23</v>
      </c>
      <c r="D21" s="12">
        <v>2</v>
      </c>
      <c r="E21" s="12">
        <v>21</v>
      </c>
    </row>
    <row r="22" spans="1:5" ht="15.75">
      <c r="A22" s="10" t="s">
        <v>33</v>
      </c>
      <c r="B22" s="12">
        <v>6</v>
      </c>
      <c r="C22" s="11">
        <v>6</v>
      </c>
      <c r="D22" s="12">
        <v>2</v>
      </c>
      <c r="E22" s="12">
        <v>4</v>
      </c>
    </row>
    <row r="23" spans="1:5" ht="15.75">
      <c r="A23" s="10" t="s">
        <v>34</v>
      </c>
      <c r="B23" s="12">
        <v>8</v>
      </c>
      <c r="C23" s="11">
        <v>5</v>
      </c>
      <c r="D23" s="12">
        <v>3</v>
      </c>
      <c r="E23" s="12">
        <v>2</v>
      </c>
    </row>
    <row r="24" spans="1:5" ht="15.75">
      <c r="A24" s="10" t="s">
        <v>35</v>
      </c>
      <c r="B24" s="12">
        <v>16</v>
      </c>
      <c r="C24" s="11">
        <f t="shared" si="0"/>
        <v>13</v>
      </c>
      <c r="D24" s="12">
        <v>5</v>
      </c>
      <c r="E24" s="12">
        <v>8</v>
      </c>
    </row>
    <row r="25" spans="1:5" ht="15.75">
      <c r="A25" s="10" t="s">
        <v>36</v>
      </c>
      <c r="B25" s="12">
        <v>0</v>
      </c>
      <c r="C25" s="11">
        <f t="shared" si="0"/>
        <v>0</v>
      </c>
      <c r="D25" s="12">
        <v>0</v>
      </c>
      <c r="E25" s="12">
        <v>0</v>
      </c>
    </row>
    <row r="26" spans="1:5" ht="15.75">
      <c r="A26" s="10" t="s">
        <v>37</v>
      </c>
      <c r="B26" s="12">
        <v>9</v>
      </c>
      <c r="C26" s="11">
        <v>7</v>
      </c>
      <c r="D26" s="12">
        <v>2</v>
      </c>
      <c r="E26" s="12">
        <v>5</v>
      </c>
    </row>
    <row r="27" spans="1:5" ht="15.75">
      <c r="A27" s="10" t="s">
        <v>38</v>
      </c>
      <c r="B27" s="12">
        <v>8</v>
      </c>
      <c r="C27" s="11">
        <v>7</v>
      </c>
      <c r="D27" s="12">
        <v>3</v>
      </c>
      <c r="E27" s="12">
        <v>4</v>
      </c>
    </row>
    <row r="28" spans="1:5" ht="15.75">
      <c r="A28" s="10" t="s">
        <v>39</v>
      </c>
      <c r="B28" s="12">
        <v>0</v>
      </c>
      <c r="C28" s="11">
        <f t="shared" si="0"/>
        <v>0</v>
      </c>
      <c r="D28" s="12">
        <v>0</v>
      </c>
      <c r="E28" s="12">
        <v>0</v>
      </c>
    </row>
    <row r="29" spans="1:5" ht="15.75">
      <c r="A29" s="13" t="s">
        <v>40</v>
      </c>
      <c r="B29" s="14">
        <f>SUM(B5:B28)</f>
        <v>278</v>
      </c>
      <c r="C29" s="14">
        <f t="shared" ref="C29:E29" si="1">SUM(C5:C28)</f>
        <v>155</v>
      </c>
      <c r="D29" s="14">
        <f t="shared" si="1"/>
        <v>48</v>
      </c>
      <c r="E29" s="14">
        <f t="shared" si="1"/>
        <v>107</v>
      </c>
    </row>
  </sheetData>
  <mergeCells count="4">
    <mergeCell ref="A3:A4"/>
    <mergeCell ref="B3:E3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A4" workbookViewId="0">
      <selection activeCell="C7" sqref="C7"/>
    </sheetView>
  </sheetViews>
  <sheetFormatPr defaultRowHeight="15"/>
  <cols>
    <col min="1" max="1" width="13.85546875" customWidth="1"/>
    <col min="2" max="2" width="21.140625" customWidth="1"/>
  </cols>
  <sheetData>
    <row r="1" spans="1:14" ht="15.75">
      <c r="A1" s="68" t="s">
        <v>100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45" customHeight="1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>
      <c r="A3" s="56" t="s">
        <v>42</v>
      </c>
      <c r="B3" s="71" t="s">
        <v>43</v>
      </c>
      <c r="C3" s="55" t="s">
        <v>44</v>
      </c>
      <c r="D3" s="55"/>
      <c r="E3" s="55"/>
      <c r="F3" s="55"/>
      <c r="G3" s="55" t="s">
        <v>45</v>
      </c>
      <c r="H3" s="55"/>
      <c r="I3" s="55"/>
      <c r="J3" s="55"/>
      <c r="K3" s="55" t="s">
        <v>46</v>
      </c>
      <c r="L3" s="55"/>
      <c r="M3" s="55"/>
      <c r="N3" s="55"/>
    </row>
    <row r="4" spans="1:14">
      <c r="A4" s="56"/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47.25">
      <c r="A5" s="56"/>
      <c r="B5" s="72"/>
      <c r="C5" s="6" t="s">
        <v>47</v>
      </c>
      <c r="D5" s="6">
        <v>1</v>
      </c>
      <c r="E5" s="6">
        <v>2</v>
      </c>
      <c r="F5" s="6">
        <v>3</v>
      </c>
      <c r="G5" s="6" t="s">
        <v>47</v>
      </c>
      <c r="H5" s="6">
        <v>1</v>
      </c>
      <c r="I5" s="6">
        <v>2</v>
      </c>
      <c r="J5" s="6">
        <v>3</v>
      </c>
      <c r="K5" s="6" t="s">
        <v>47</v>
      </c>
      <c r="L5" s="6">
        <v>1</v>
      </c>
      <c r="M5" s="6">
        <v>2</v>
      </c>
      <c r="N5" s="6">
        <v>3</v>
      </c>
    </row>
    <row r="6" spans="1:14" ht="40.5" customHeight="1">
      <c r="A6" s="17" t="s">
        <v>27</v>
      </c>
      <c r="B6" s="73"/>
      <c r="C6" s="8">
        <f>SUM(E6:F6)</f>
        <v>6</v>
      </c>
      <c r="D6" s="8">
        <v>0</v>
      </c>
      <c r="E6" s="8">
        <v>0</v>
      </c>
      <c r="F6" s="8">
        <v>6</v>
      </c>
      <c r="G6" s="8">
        <f>SUM(I6:J6)</f>
        <v>0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1</v>
      </c>
    </row>
    <row r="7" spans="1:14" ht="31.5">
      <c r="A7" s="17" t="s">
        <v>32</v>
      </c>
      <c r="B7" s="74"/>
      <c r="C7" s="8">
        <f>SUM(E7:F7)</f>
        <v>6</v>
      </c>
      <c r="D7" s="8">
        <v>0</v>
      </c>
      <c r="E7" s="8">
        <v>0</v>
      </c>
      <c r="F7" s="8">
        <v>6</v>
      </c>
      <c r="G7" s="8">
        <f>SUM(I7:J7)</f>
        <v>0</v>
      </c>
      <c r="H7" s="8">
        <v>0</v>
      </c>
      <c r="I7" s="8">
        <v>0</v>
      </c>
      <c r="J7" s="8">
        <v>0</v>
      </c>
      <c r="K7" s="8">
        <f>SUM(M7:N7)</f>
        <v>0</v>
      </c>
      <c r="L7" s="8">
        <v>0</v>
      </c>
      <c r="M7" s="8">
        <v>0</v>
      </c>
      <c r="N7" s="8">
        <v>0</v>
      </c>
    </row>
    <row r="8" spans="1:14" ht="15.75">
      <c r="A8" s="18" t="s">
        <v>48</v>
      </c>
      <c r="B8" s="8">
        <f t="shared" ref="B8:H8" si="0">SUM(B6:B7)</f>
        <v>0</v>
      </c>
      <c r="C8" s="8">
        <f t="shared" si="0"/>
        <v>12</v>
      </c>
      <c r="D8" s="8">
        <f t="shared" si="0"/>
        <v>0</v>
      </c>
      <c r="E8" s="8">
        <f t="shared" si="0"/>
        <v>0</v>
      </c>
      <c r="F8" s="8">
        <f t="shared" si="0"/>
        <v>12</v>
      </c>
      <c r="G8" s="8">
        <f t="shared" si="0"/>
        <v>0</v>
      </c>
      <c r="H8" s="8">
        <f t="shared" si="0"/>
        <v>0</v>
      </c>
      <c r="I8" s="19">
        <v>0</v>
      </c>
      <c r="J8" s="8">
        <f>SUM(J6:J7)</f>
        <v>0</v>
      </c>
      <c r="K8" s="8">
        <f>SUM(K6:K7)</f>
        <v>1</v>
      </c>
      <c r="L8" s="8">
        <f>SUM(L6:L7)</f>
        <v>0</v>
      </c>
      <c r="M8" s="8">
        <f>SUM(M6:M7)</f>
        <v>0</v>
      </c>
      <c r="N8" s="8">
        <f>SUM(N6:N7)</f>
        <v>1</v>
      </c>
    </row>
    <row r="9" spans="1:14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75">
      <c r="A11" s="1"/>
      <c r="B11" s="1"/>
      <c r="C11" s="1"/>
      <c r="D11" s="1"/>
      <c r="E11" s="20"/>
      <c r="F11" s="20"/>
      <c r="G11" s="1"/>
      <c r="H11" s="1"/>
      <c r="I11" s="1"/>
      <c r="J11" s="1"/>
      <c r="K11" s="1"/>
      <c r="L11" s="1"/>
      <c r="M11" s="1"/>
      <c r="N11" s="1"/>
    </row>
    <row r="12" spans="1:14" ht="35.25" customHeight="1">
      <c r="A12" s="67" t="s">
        <v>7</v>
      </c>
      <c r="B12" s="67"/>
      <c r="C12" s="67"/>
      <c r="D12" s="67"/>
      <c r="E12" s="20"/>
      <c r="F12" s="20"/>
      <c r="G12" s="1"/>
      <c r="H12" s="1"/>
      <c r="I12" s="1"/>
      <c r="J12" s="1"/>
      <c r="K12" s="1"/>
      <c r="L12" s="1"/>
      <c r="M12" s="1"/>
      <c r="N12" s="1"/>
    </row>
    <row r="13" spans="1:14" ht="28.5" customHeight="1">
      <c r="A13" s="52" t="s">
        <v>8</v>
      </c>
      <c r="B13" s="52"/>
      <c r="C13" s="52"/>
      <c r="D13" s="52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30.75" customHeight="1">
      <c r="A14" s="52" t="s">
        <v>9</v>
      </c>
      <c r="B14" s="52"/>
      <c r="C14" s="52"/>
      <c r="D14" s="52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"/>
  <sheetViews>
    <sheetView topLeftCell="A22" workbookViewId="0">
      <selection activeCell="B20" sqref="B20"/>
    </sheetView>
  </sheetViews>
  <sheetFormatPr defaultRowHeight="15"/>
  <cols>
    <col min="2" max="2" width="19" customWidth="1"/>
    <col min="3" max="3" width="15.7109375" customWidth="1"/>
    <col min="4" max="4" width="27.85546875" customWidth="1"/>
    <col min="5" max="5" width="19.85546875" customWidth="1"/>
  </cols>
  <sheetData>
    <row r="1" spans="1:10">
      <c r="A1" s="21"/>
      <c r="B1" s="21"/>
      <c r="C1" s="21"/>
      <c r="D1" s="21"/>
      <c r="E1" s="21"/>
      <c r="F1" s="21"/>
      <c r="G1" s="21"/>
      <c r="H1" s="21"/>
      <c r="I1" s="21"/>
    </row>
    <row r="2" spans="1:10" ht="19.5" customHeight="1">
      <c r="A2" s="21"/>
      <c r="B2" s="75" t="s">
        <v>101</v>
      </c>
      <c r="C2" s="76"/>
      <c r="D2" s="76"/>
      <c r="E2" s="77"/>
      <c r="F2" s="23"/>
      <c r="G2" s="23"/>
      <c r="H2" s="23"/>
      <c r="I2" s="23"/>
      <c r="J2" s="24"/>
    </row>
    <row r="3" spans="1:10" ht="65.25" customHeight="1">
      <c r="A3" s="21"/>
      <c r="B3" s="78" t="s">
        <v>106</v>
      </c>
      <c r="C3" s="79"/>
      <c r="D3" s="79"/>
      <c r="E3" s="79"/>
      <c r="F3" s="23"/>
      <c r="G3" s="23"/>
      <c r="H3" s="23"/>
      <c r="I3" s="23"/>
      <c r="J3" s="24"/>
    </row>
    <row r="4" spans="1:10" ht="50.25" customHeight="1">
      <c r="A4" s="21"/>
      <c r="B4" s="80" t="s">
        <v>109</v>
      </c>
      <c r="C4" s="80"/>
      <c r="D4" s="80"/>
      <c r="E4" s="80"/>
      <c r="F4" s="23"/>
      <c r="G4" s="23"/>
      <c r="H4" s="23"/>
      <c r="I4" s="23"/>
      <c r="J4" s="24"/>
    </row>
    <row r="5" spans="1:10" ht="33" customHeight="1">
      <c r="A5" s="21"/>
      <c r="B5" s="80" t="s">
        <v>49</v>
      </c>
      <c r="C5" s="80"/>
      <c r="D5" s="80" t="s">
        <v>50</v>
      </c>
      <c r="E5" s="80"/>
      <c r="F5" s="81"/>
      <c r="G5" s="81"/>
      <c r="H5" s="23"/>
      <c r="I5" s="23"/>
      <c r="J5" s="24"/>
    </row>
    <row r="6" spans="1:10" ht="34.5" customHeight="1">
      <c r="A6" s="21"/>
      <c r="B6" s="80" t="s">
        <v>51</v>
      </c>
      <c r="C6" s="26" t="s">
        <v>52</v>
      </c>
      <c r="D6" s="80" t="s">
        <v>51</v>
      </c>
      <c r="E6" s="25" t="s">
        <v>53</v>
      </c>
    </row>
    <row r="7" spans="1:10">
      <c r="A7" s="21"/>
      <c r="B7" s="80"/>
      <c r="C7" s="26" t="s">
        <v>54</v>
      </c>
      <c r="D7" s="80"/>
      <c r="E7" s="26" t="s">
        <v>55</v>
      </c>
    </row>
    <row r="8" spans="1:10" ht="76.5">
      <c r="A8" s="21"/>
      <c r="B8" s="25" t="s">
        <v>56</v>
      </c>
      <c r="C8" s="25"/>
      <c r="D8" s="25" t="s">
        <v>57</v>
      </c>
      <c r="E8" s="25"/>
    </row>
    <row r="9" spans="1:10" ht="102">
      <c r="A9" s="21"/>
      <c r="B9" s="25" t="s">
        <v>58</v>
      </c>
      <c r="C9" s="25"/>
      <c r="D9" s="25" t="s">
        <v>59</v>
      </c>
      <c r="E9" s="25"/>
    </row>
    <row r="10" spans="1:10" ht="38.25">
      <c r="A10" s="21"/>
      <c r="B10" s="25" t="s">
        <v>60</v>
      </c>
      <c r="C10" s="25"/>
      <c r="D10" s="25" t="s">
        <v>61</v>
      </c>
      <c r="E10" s="25"/>
    </row>
    <row r="11" spans="1:10" ht="38.25">
      <c r="A11" s="21"/>
      <c r="B11" s="25" t="s">
        <v>62</v>
      </c>
      <c r="C11" s="25"/>
      <c r="D11" s="25" t="s">
        <v>63</v>
      </c>
      <c r="E11" s="25"/>
    </row>
    <row r="12" spans="1:10" ht="51">
      <c r="A12" s="21"/>
      <c r="B12" s="25" t="s">
        <v>64</v>
      </c>
      <c r="C12" s="25"/>
      <c r="D12" s="25" t="s">
        <v>65</v>
      </c>
      <c r="E12" s="25"/>
    </row>
    <row r="13" spans="1:10" ht="25.5">
      <c r="A13" s="21"/>
      <c r="B13" s="25" t="s">
        <v>61</v>
      </c>
      <c r="C13" s="25"/>
      <c r="D13" s="25" t="s">
        <v>66</v>
      </c>
      <c r="E13" s="25"/>
    </row>
    <row r="14" spans="1:10" ht="51">
      <c r="A14" s="21"/>
      <c r="B14" s="25" t="s">
        <v>63</v>
      </c>
      <c r="C14" s="25"/>
      <c r="D14" s="25" t="s">
        <v>67</v>
      </c>
      <c r="E14" s="25"/>
    </row>
    <row r="15" spans="1:10" ht="76.5">
      <c r="A15" s="21"/>
      <c r="B15" s="25" t="s">
        <v>65</v>
      </c>
      <c r="C15" s="25"/>
      <c r="D15" s="25" t="s">
        <v>68</v>
      </c>
      <c r="E15" s="25"/>
    </row>
    <row r="16" spans="1:10" ht="89.25">
      <c r="A16" s="21"/>
      <c r="B16" s="25" t="s">
        <v>69</v>
      </c>
      <c r="C16" s="25"/>
      <c r="D16" s="25" t="s">
        <v>70</v>
      </c>
      <c r="E16" s="25"/>
    </row>
    <row r="17" spans="1:9" ht="63.75">
      <c r="A17" s="21"/>
      <c r="B17" s="25" t="s">
        <v>71</v>
      </c>
      <c r="C17" s="25"/>
      <c r="D17" s="25"/>
      <c r="E17" s="25"/>
    </row>
    <row r="18" spans="1:9" ht="38.25">
      <c r="A18" s="21"/>
      <c r="B18" s="25" t="s">
        <v>66</v>
      </c>
      <c r="C18" s="25"/>
      <c r="D18" s="25"/>
      <c r="E18" s="25"/>
    </row>
    <row r="19" spans="1:9" ht="25.5">
      <c r="A19" s="21"/>
      <c r="B19" s="25" t="s">
        <v>67</v>
      </c>
      <c r="C19" s="25"/>
      <c r="D19" s="25"/>
      <c r="E19" s="25"/>
    </row>
    <row r="20" spans="1:9" ht="38.25">
      <c r="A20" s="21"/>
      <c r="B20" s="25" t="s">
        <v>72</v>
      </c>
      <c r="C20" s="25"/>
      <c r="D20" s="25"/>
      <c r="E20" s="25"/>
    </row>
    <row r="21" spans="1:9" ht="38.25">
      <c r="A21" s="21"/>
      <c r="B21" s="25" t="s">
        <v>70</v>
      </c>
      <c r="C21" s="25"/>
      <c r="D21" s="25"/>
      <c r="E21" s="25"/>
    </row>
    <row r="22" spans="1:9">
      <c r="A22" s="21"/>
      <c r="B22" s="27" t="s">
        <v>73</v>
      </c>
      <c r="C22" s="27"/>
      <c r="D22" s="27" t="s">
        <v>74</v>
      </c>
      <c r="E22" s="27"/>
    </row>
    <row r="23" spans="1:9">
      <c r="A23" s="21"/>
      <c r="B23" s="21"/>
      <c r="C23" s="21"/>
      <c r="D23" s="21"/>
      <c r="E23" s="21"/>
      <c r="F23" s="21"/>
      <c r="G23" s="21"/>
      <c r="H23" s="21"/>
      <c r="I23" s="21"/>
    </row>
    <row r="24" spans="1:9" ht="89.25">
      <c r="A24" s="21"/>
      <c r="B24" s="22" t="s">
        <v>75</v>
      </c>
      <c r="C24" s="21"/>
      <c r="D24" s="21"/>
      <c r="E24" s="21"/>
      <c r="F24" s="21"/>
      <c r="G24" s="21"/>
      <c r="H24" s="21"/>
      <c r="I24" s="21"/>
    </row>
    <row r="25" spans="1:9">
      <c r="A25" s="21"/>
      <c r="B25" s="21"/>
      <c r="C25" s="21"/>
      <c r="D25" s="21"/>
      <c r="E25" s="21"/>
      <c r="F25" s="21"/>
      <c r="G25" s="21"/>
      <c r="H25" s="21"/>
      <c r="I25" s="21"/>
    </row>
  </sheetData>
  <mergeCells count="8">
    <mergeCell ref="F5:G5"/>
    <mergeCell ref="B5:C5"/>
    <mergeCell ref="D5:E5"/>
    <mergeCell ref="B2:E2"/>
    <mergeCell ref="B3:E3"/>
    <mergeCell ref="B4:E4"/>
    <mergeCell ref="B6:B7"/>
    <mergeCell ref="D6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I6" sqref="I6"/>
    </sheetView>
  </sheetViews>
  <sheetFormatPr defaultRowHeight="15"/>
  <cols>
    <col min="9" max="9" width="11.140625" customWidth="1"/>
  </cols>
  <sheetData>
    <row r="1" spans="1:9">
      <c r="I1" s="28" t="s">
        <v>105</v>
      </c>
    </row>
    <row r="2" spans="1:9">
      <c r="E2" s="58"/>
      <c r="F2" s="58"/>
      <c r="G2" s="58"/>
      <c r="H2" s="58"/>
      <c r="I2" s="58"/>
    </row>
    <row r="3" spans="1:9" ht="51.75" customHeight="1">
      <c r="A3" s="82" t="s">
        <v>102</v>
      </c>
      <c r="B3" s="83"/>
      <c r="C3" s="83"/>
      <c r="D3" s="83"/>
      <c r="E3" s="83"/>
      <c r="F3" s="83"/>
      <c r="G3" s="83"/>
      <c r="H3" s="83"/>
      <c r="I3" s="84"/>
    </row>
    <row r="4" spans="1:9">
      <c r="A4" s="38" t="s">
        <v>80</v>
      </c>
      <c r="B4" s="39" t="s">
        <v>81</v>
      </c>
      <c r="C4" s="39" t="s">
        <v>82</v>
      </c>
      <c r="D4" s="39" t="s">
        <v>83</v>
      </c>
      <c r="E4" s="39" t="s">
        <v>84</v>
      </c>
      <c r="F4" s="39" t="s">
        <v>85</v>
      </c>
      <c r="G4" s="39" t="s">
        <v>86</v>
      </c>
      <c r="H4" s="39" t="s">
        <v>87</v>
      </c>
      <c r="I4" s="40" t="s">
        <v>88</v>
      </c>
    </row>
    <row r="5" spans="1:9" ht="16.5">
      <c r="A5" s="41" t="s">
        <v>103</v>
      </c>
      <c r="B5" s="41" t="s">
        <v>90</v>
      </c>
      <c r="C5" s="41" t="s">
        <v>91</v>
      </c>
      <c r="D5" s="41" t="s">
        <v>92</v>
      </c>
      <c r="E5" s="41" t="s">
        <v>93</v>
      </c>
      <c r="F5" s="41" t="s">
        <v>94</v>
      </c>
      <c r="G5" s="41" t="s">
        <v>95</v>
      </c>
      <c r="H5" s="41" t="s">
        <v>96</v>
      </c>
      <c r="I5" s="41" t="s">
        <v>104</v>
      </c>
    </row>
    <row r="6" spans="1:9">
      <c r="A6" s="45">
        <v>0</v>
      </c>
      <c r="B6" s="45">
        <v>0</v>
      </c>
      <c r="C6" s="45">
        <v>0</v>
      </c>
      <c r="D6" s="45">
        <v>0</v>
      </c>
      <c r="E6" s="45">
        <v>1</v>
      </c>
      <c r="F6" s="45">
        <v>0</v>
      </c>
      <c r="G6" s="45">
        <v>0</v>
      </c>
      <c r="H6" s="45">
        <v>0</v>
      </c>
      <c r="I6" s="45">
        <v>1</v>
      </c>
    </row>
  </sheetData>
  <mergeCells count="2">
    <mergeCell ref="E2:I2"/>
    <mergeCell ref="A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2021-11-08T11:17:10Z</dcterms:modified>
</cp:coreProperties>
</file>